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3" sheetId="1" r:id="rId1"/>
    <sheet name="2024-2025" sheetId="2" state="hidden" r:id="rId2"/>
  </sheets>
  <calcPr calcId="124519"/>
</workbook>
</file>

<file path=xl/calcChain.xml><?xml version="1.0" encoding="utf-8"?>
<calcChain xmlns="http://schemas.openxmlformats.org/spreadsheetml/2006/main">
  <c r="K13" i="1"/>
  <c r="E13"/>
  <c r="H15" i="2"/>
  <c r="D15"/>
  <c r="I13" i="1"/>
  <c r="D13"/>
  <c r="J13"/>
  <c r="F13" l="1"/>
  <c r="I15" i="2"/>
  <c r="C15"/>
  <c r="E15"/>
  <c r="G15"/>
  <c r="C13" i="1"/>
  <c r="H13"/>
</calcChain>
</file>

<file path=xl/sharedStrings.xml><?xml version="1.0" encoding="utf-8"?>
<sst xmlns="http://schemas.openxmlformats.org/spreadsheetml/2006/main" count="44" uniqueCount="33">
  <si>
    <t>Наименование</t>
  </si>
  <si>
    <t>№ п/п</t>
  </si>
  <si>
    <t>Бюджетные кредиты, полученные из бюджета Удмуртской Республики</t>
  </si>
  <si>
    <t>Всего</t>
  </si>
  <si>
    <t>Кредиты, полученные  от кредитных организаций</t>
  </si>
  <si>
    <t>предельный срок погашения долговых обязательств</t>
  </si>
  <si>
    <t>-</t>
  </si>
  <si>
    <t>до 2 лет</t>
  </si>
  <si>
    <t>объем погашения                            ( тыс. руб.)</t>
  </si>
  <si>
    <t xml:space="preserve">Кредиты, полученные от кредитных организаций </t>
  </si>
  <si>
    <t>Объем привлечения средств в бюджет муниципального образования "Город Воткинск"  (тыс. руб)</t>
  </si>
  <si>
    <t>к бюджету муниципального образования</t>
  </si>
  <si>
    <t>Объем привлечения средств в бюджет муниципального образования "Город Воткинск"</t>
  </si>
  <si>
    <t xml:space="preserve">«Город Воткинск» на 2023 год </t>
  </si>
  <si>
    <t>и на плановый период 2024 и 2025 годов</t>
  </si>
  <si>
    <t>Программа муниципальных внутренних заимствований муниципального образования "Город Воткинск" на плановый период 2024 и 2025 годов</t>
  </si>
  <si>
    <t>2025 год</t>
  </si>
  <si>
    <t>сумма              (тыс. руб.)     в 2025 году</t>
  </si>
  <si>
    <t>сумма                   (тыс. руб.) утверждено</t>
  </si>
  <si>
    <t>сумма                   (тыс. руб.) уточнено</t>
  </si>
  <si>
    <t xml:space="preserve">  Объем погашения            (тыс. руб)    утверждено</t>
  </si>
  <si>
    <t xml:space="preserve">  Объем погашения            (тыс. руб)   уточнено  </t>
  </si>
  <si>
    <t>к Решению Воткинской</t>
  </si>
  <si>
    <t>городской Думы</t>
  </si>
  <si>
    <t>от            №</t>
  </si>
  <si>
    <t>Приложение 5 к бюджету муниципального образования "Город Воткинск" на 2023 год и на плановый период 2024 и 2025 годов "Программа муниципальных внутренних заимствований муниципального образования "Город Воткинск" на 2023 год"</t>
  </si>
  <si>
    <t xml:space="preserve">  Объем погашения            (тыс. руб)   утверждено  </t>
  </si>
  <si>
    <t>Приложение 5</t>
  </si>
  <si>
    <t>сумма                         (тыс. руб.)               в 2024 году  утверждено</t>
  </si>
  <si>
    <t>сумма             (тыс. руб.)                             в 2024 году  уточнено</t>
  </si>
  <si>
    <t>2024 год  утверждено</t>
  </si>
  <si>
    <t>2024 год  уточнено</t>
  </si>
  <si>
    <t>Приложение  3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</si>
</sst>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top"/>
    </xf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vertical="top"/>
    </xf>
    <xf numFmtId="0" fontId="1" fillId="2" borderId="1" xfId="0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0" fillId="2" borderId="0" xfId="0" applyFill="1" applyAlignment="1"/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3" fontId="3" fillId="2" borderId="1" xfId="0" applyNumberFormat="1" applyFont="1" applyFill="1" applyBorder="1" applyAlignment="1">
      <alignment horizontal="center" wrapText="1"/>
    </xf>
    <xf numFmtId="0" fontId="0" fillId="2" borderId="1" xfId="0" applyFill="1" applyBorder="1" applyAlignment="1">
      <alignment vertical="top"/>
    </xf>
    <xf numFmtId="0" fontId="3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vertical="top"/>
    </xf>
    <xf numFmtId="0" fontId="4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vertical="top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vertical="top"/>
    </xf>
    <xf numFmtId="0" fontId="8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wrapText="1"/>
    </xf>
    <xf numFmtId="2" fontId="1" fillId="2" borderId="0" xfId="0" applyNumberFormat="1" applyFont="1" applyFill="1" applyAlignment="1">
      <alignment horizontal="right"/>
    </xf>
    <xf numFmtId="2" fontId="0" fillId="2" borderId="0" xfId="0" applyNumberFormat="1" applyFill="1" applyAlignment="1"/>
    <xf numFmtId="0" fontId="1" fillId="2" borderId="0" xfId="0" applyFont="1" applyFill="1" applyAlignment="1">
      <alignment horizontal="right"/>
    </xf>
    <xf numFmtId="0" fontId="0" fillId="2" borderId="0" xfId="0" applyFill="1" applyAlignment="1"/>
    <xf numFmtId="0" fontId="2" fillId="2" borderId="0" xfId="0" applyFont="1" applyFill="1" applyAlignment="1">
      <alignment horizontal="center" wrapText="1"/>
    </xf>
    <xf numFmtId="0" fontId="0" fillId="2" borderId="0" xfId="0" applyFill="1" applyAlignment="1">
      <alignment wrapText="1"/>
    </xf>
    <xf numFmtId="0" fontId="8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center"/>
    </xf>
    <xf numFmtId="0" fontId="8" fillId="2" borderId="2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wrapText="1"/>
    </xf>
    <xf numFmtId="0" fontId="0" fillId="2" borderId="6" xfId="0" applyFont="1" applyFill="1" applyBorder="1"/>
    <xf numFmtId="0" fontId="0" fillId="2" borderId="7" xfId="0" applyFont="1" applyFill="1" applyBorder="1"/>
    <xf numFmtId="0" fontId="0" fillId="2" borderId="8" xfId="0" applyFont="1" applyFill="1" applyBorder="1"/>
    <xf numFmtId="0" fontId="0" fillId="2" borderId="9" xfId="0" applyFont="1" applyFill="1" applyBorder="1"/>
    <xf numFmtId="0" fontId="0" fillId="2" borderId="10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"/>
  <sheetViews>
    <sheetView tabSelected="1" workbookViewId="0">
      <selection activeCell="E16" sqref="E16"/>
    </sheetView>
  </sheetViews>
  <sheetFormatPr defaultRowHeight="15"/>
  <cols>
    <col min="1" max="1" width="4.140625" style="1" customWidth="1"/>
    <col min="2" max="2" width="45.7109375" style="1" customWidth="1"/>
    <col min="3" max="4" width="14.28515625" style="1" hidden="1" customWidth="1"/>
    <col min="5" max="5" width="17.7109375" style="1" customWidth="1"/>
    <col min="6" max="6" width="20.42578125" style="1" customWidth="1"/>
    <col min="7" max="7" width="14.5703125" style="1" hidden="1" customWidth="1"/>
    <col min="8" max="9" width="13.42578125" style="1" hidden="1" customWidth="1"/>
    <col min="10" max="10" width="12.5703125" style="1" hidden="1" customWidth="1"/>
    <col min="11" max="11" width="11.85546875" hidden="1" customWidth="1"/>
  </cols>
  <sheetData>
    <row r="1" spans="1:11">
      <c r="A1" s="34" t="s">
        <v>32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>
      <c r="A2" s="34" t="s">
        <v>22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>
      <c r="A3" s="34" t="s">
        <v>23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>
      <c r="A4" s="34" t="s">
        <v>24</v>
      </c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>
      <c r="A5" s="21"/>
      <c r="B5" s="22"/>
      <c r="C5" s="22"/>
      <c r="D5" s="22"/>
      <c r="E5" s="22"/>
      <c r="F5" s="22"/>
      <c r="G5" s="22"/>
      <c r="H5" s="22"/>
      <c r="I5" s="22"/>
      <c r="J5" s="22"/>
    </row>
    <row r="6" spans="1:11" ht="43.5" customHeight="1">
      <c r="A6" s="35" t="s">
        <v>25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>
      <c r="A7" s="22"/>
      <c r="B7" s="22"/>
      <c r="C7" s="22"/>
      <c r="D7" s="22"/>
      <c r="E7" s="22"/>
      <c r="F7" s="22"/>
      <c r="G7" s="22"/>
      <c r="H7" s="22"/>
      <c r="I7" s="22"/>
      <c r="J7" s="22"/>
    </row>
    <row r="8" spans="1:11">
      <c r="A8" s="36" t="s">
        <v>1</v>
      </c>
      <c r="B8" s="37" t="s">
        <v>0</v>
      </c>
      <c r="C8" s="36" t="s">
        <v>10</v>
      </c>
      <c r="D8" s="36"/>
      <c r="E8" s="36"/>
      <c r="F8" s="36"/>
      <c r="G8" s="40"/>
      <c r="H8" s="31" t="s">
        <v>20</v>
      </c>
      <c r="I8" s="31" t="s">
        <v>26</v>
      </c>
      <c r="J8" s="31" t="s">
        <v>26</v>
      </c>
      <c r="K8" s="31" t="s">
        <v>21</v>
      </c>
    </row>
    <row r="9" spans="1:11" ht="36" customHeight="1">
      <c r="A9" s="36"/>
      <c r="B9" s="38"/>
      <c r="C9" s="40"/>
      <c r="D9" s="40"/>
      <c r="E9" s="40"/>
      <c r="F9" s="40"/>
      <c r="G9" s="40"/>
      <c r="H9" s="32"/>
      <c r="I9" s="32"/>
      <c r="J9" s="32"/>
      <c r="K9" s="32"/>
    </row>
    <row r="10" spans="1:11" ht="41.25" customHeight="1">
      <c r="A10" s="36"/>
      <c r="B10" s="39"/>
      <c r="C10" s="23" t="s">
        <v>18</v>
      </c>
      <c r="D10" s="23" t="s">
        <v>18</v>
      </c>
      <c r="E10" s="23" t="s">
        <v>18</v>
      </c>
      <c r="F10" s="23" t="s">
        <v>19</v>
      </c>
      <c r="G10" s="23" t="s">
        <v>5</v>
      </c>
      <c r="H10" s="33"/>
      <c r="I10" s="33"/>
      <c r="J10" s="33"/>
      <c r="K10" s="33"/>
    </row>
    <row r="11" spans="1:11" ht="21" customHeight="1">
      <c r="A11" s="24">
        <v>1</v>
      </c>
      <c r="B11" s="25" t="s">
        <v>9</v>
      </c>
      <c r="C11" s="26">
        <v>159131.1</v>
      </c>
      <c r="D11" s="26">
        <v>159131.1</v>
      </c>
      <c r="E11" s="26">
        <v>159131.1</v>
      </c>
      <c r="F11" s="26">
        <v>154000</v>
      </c>
      <c r="G11" s="26" t="s">
        <v>7</v>
      </c>
      <c r="H11" s="26">
        <v>0</v>
      </c>
      <c r="I11" s="26">
        <v>0</v>
      </c>
      <c r="J11" s="26">
        <v>0</v>
      </c>
      <c r="K11" s="5">
        <v>0</v>
      </c>
    </row>
    <row r="12" spans="1:11" ht="43.5" hidden="1" customHeight="1">
      <c r="A12" s="24">
        <v>2</v>
      </c>
      <c r="B12" s="27" t="s">
        <v>2</v>
      </c>
      <c r="C12" s="26">
        <v>0</v>
      </c>
      <c r="D12" s="26">
        <v>64044.800000000003</v>
      </c>
      <c r="E12" s="26">
        <v>127044.8</v>
      </c>
      <c r="F12" s="26">
        <v>127044.8</v>
      </c>
      <c r="G12" s="26" t="s">
        <v>6</v>
      </c>
      <c r="H12" s="26">
        <v>118131.1</v>
      </c>
      <c r="I12" s="26">
        <v>182175.9</v>
      </c>
      <c r="J12" s="26">
        <v>245175.9</v>
      </c>
      <c r="K12" s="5">
        <v>245175.9</v>
      </c>
    </row>
    <row r="13" spans="1:11" ht="24.75" customHeight="1">
      <c r="A13" s="28"/>
      <c r="B13" s="29" t="s">
        <v>3</v>
      </c>
      <c r="C13" s="30">
        <f>SUM(C11:C12)</f>
        <v>159131.1</v>
      </c>
      <c r="D13" s="30">
        <f>SUM(D11:D12)</f>
        <v>223175.90000000002</v>
      </c>
      <c r="E13" s="30">
        <f>SUM(E11:E12)</f>
        <v>286175.90000000002</v>
      </c>
      <c r="F13" s="30">
        <f>SUM(F11:F12)</f>
        <v>281044.8</v>
      </c>
      <c r="G13" s="30"/>
      <c r="H13" s="30">
        <f>SUM(H11:H12)</f>
        <v>118131.1</v>
      </c>
      <c r="I13" s="30">
        <f>SUM(I11:I12)</f>
        <v>182175.9</v>
      </c>
      <c r="J13" s="30">
        <f>SUM(J11:J12)</f>
        <v>245175.9</v>
      </c>
      <c r="K13" s="7">
        <f>SUM(K11:K12)</f>
        <v>245175.9</v>
      </c>
    </row>
  </sheetData>
  <mergeCells count="12">
    <mergeCell ref="K8:K10"/>
    <mergeCell ref="A1:K1"/>
    <mergeCell ref="A2:K2"/>
    <mergeCell ref="A3:K3"/>
    <mergeCell ref="A4:K4"/>
    <mergeCell ref="A6:K6"/>
    <mergeCell ref="J8:J10"/>
    <mergeCell ref="H8:H10"/>
    <mergeCell ref="A8:A10"/>
    <mergeCell ref="B8:B10"/>
    <mergeCell ref="C8:G9"/>
    <mergeCell ref="I8:I10"/>
  </mergeCells>
  <pageMargins left="0.9055118110236221" right="0.31496062992125984" top="0.55118110236220474" bottom="0.55118110236220474" header="0.31496062992125984" footer="0.31496062992125984"/>
  <pageSetup paperSize="9" scale="90" firstPageNumber="7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5"/>
  <sheetViews>
    <sheetView workbookViewId="0">
      <selection sqref="A1:I15"/>
    </sheetView>
  </sheetViews>
  <sheetFormatPr defaultRowHeight="15"/>
  <cols>
    <col min="1" max="1" width="4.140625" style="1" customWidth="1"/>
    <col min="2" max="2" width="24.5703125" style="1" customWidth="1"/>
    <col min="3" max="3" width="14.28515625" style="1" customWidth="1"/>
    <col min="4" max="4" width="13.42578125" style="1" customWidth="1"/>
    <col min="5" max="5" width="10" style="1" hidden="1" customWidth="1"/>
    <col min="6" max="6" width="8.85546875" style="1" hidden="1" customWidth="1"/>
    <col min="7" max="7" width="11" style="1" customWidth="1"/>
    <col min="8" max="8" width="13.5703125" style="1" customWidth="1"/>
    <col min="9" max="9" width="11.140625" style="1" hidden="1" customWidth="1"/>
  </cols>
  <sheetData>
    <row r="1" spans="1:9">
      <c r="A1" s="41" t="s">
        <v>27</v>
      </c>
      <c r="B1" s="42"/>
      <c r="C1" s="42"/>
      <c r="D1" s="42"/>
      <c r="E1" s="42"/>
      <c r="F1" s="42"/>
      <c r="G1" s="42"/>
      <c r="H1" s="42"/>
      <c r="I1" s="42"/>
    </row>
    <row r="2" spans="1:9">
      <c r="A2" s="43" t="s">
        <v>11</v>
      </c>
      <c r="B2" s="44"/>
      <c r="C2" s="44"/>
      <c r="D2" s="44"/>
      <c r="E2" s="44"/>
      <c r="F2" s="44"/>
      <c r="G2" s="44"/>
      <c r="H2" s="44"/>
      <c r="I2" s="44"/>
    </row>
    <row r="3" spans="1:9">
      <c r="A3" s="43" t="s">
        <v>13</v>
      </c>
      <c r="B3" s="44"/>
      <c r="C3" s="44"/>
      <c r="D3" s="44"/>
      <c r="E3" s="44"/>
      <c r="F3" s="44"/>
      <c r="G3" s="44"/>
      <c r="H3" s="44"/>
      <c r="I3" s="44"/>
    </row>
    <row r="4" spans="1:9">
      <c r="A4" s="43" t="s">
        <v>14</v>
      </c>
      <c r="B4" s="44"/>
      <c r="C4" s="44"/>
      <c r="D4" s="44"/>
      <c r="E4" s="44"/>
      <c r="F4" s="44"/>
      <c r="G4" s="44"/>
      <c r="H4" s="44"/>
      <c r="I4" s="44"/>
    </row>
    <row r="5" spans="1:9" ht="1.5" customHeight="1">
      <c r="A5" s="2"/>
      <c r="B5" s="3"/>
      <c r="C5" s="3"/>
      <c r="D5" s="3"/>
      <c r="E5" s="3"/>
      <c r="F5" s="3"/>
      <c r="G5" s="3"/>
      <c r="H5" s="3"/>
      <c r="I5" s="3"/>
    </row>
    <row r="6" spans="1:9" ht="46.5" customHeight="1">
      <c r="A6" s="45" t="s">
        <v>15</v>
      </c>
      <c r="B6" s="46"/>
      <c r="C6" s="46"/>
      <c r="D6" s="46"/>
      <c r="E6" s="46"/>
      <c r="F6" s="46"/>
      <c r="G6" s="44"/>
      <c r="H6" s="44"/>
      <c r="I6" s="44"/>
    </row>
    <row r="7" spans="1:9">
      <c r="A7" s="45"/>
      <c r="B7" s="46"/>
      <c r="C7" s="46"/>
      <c r="D7" s="46"/>
      <c r="E7" s="46"/>
      <c r="F7" s="46"/>
      <c r="G7" s="8"/>
      <c r="H7" s="8"/>
      <c r="I7" s="3"/>
    </row>
    <row r="8" spans="1:9" ht="11.25" hidden="1" customHeight="1">
      <c r="A8" s="3"/>
      <c r="B8" s="3"/>
      <c r="C8" s="3"/>
      <c r="D8" s="3"/>
      <c r="E8" s="3"/>
      <c r="F8" s="3"/>
      <c r="G8" s="3"/>
      <c r="H8" s="3"/>
      <c r="I8" s="3"/>
    </row>
    <row r="9" spans="1:9" ht="14.25" customHeight="1">
      <c r="A9" s="49" t="s">
        <v>1</v>
      </c>
      <c r="B9" s="52" t="s">
        <v>0</v>
      </c>
      <c r="C9" s="55" t="s">
        <v>12</v>
      </c>
      <c r="D9" s="56"/>
      <c r="E9" s="56"/>
      <c r="F9" s="57"/>
      <c r="G9" s="47" t="s">
        <v>8</v>
      </c>
      <c r="H9" s="47"/>
      <c r="I9" s="48"/>
    </row>
    <row r="10" spans="1:9" ht="24" customHeight="1">
      <c r="A10" s="50"/>
      <c r="B10" s="53"/>
      <c r="C10" s="58"/>
      <c r="D10" s="59"/>
      <c r="E10" s="59"/>
      <c r="F10" s="60"/>
      <c r="G10" s="48"/>
      <c r="H10" s="48"/>
      <c r="I10" s="48"/>
    </row>
    <row r="11" spans="1:9" ht="47.25" customHeight="1">
      <c r="A11" s="51"/>
      <c r="B11" s="54"/>
      <c r="C11" s="9" t="s">
        <v>28</v>
      </c>
      <c r="D11" s="9" t="s">
        <v>29</v>
      </c>
      <c r="E11" s="9" t="s">
        <v>17</v>
      </c>
      <c r="F11" s="9" t="s">
        <v>5</v>
      </c>
      <c r="G11" s="9" t="s">
        <v>30</v>
      </c>
      <c r="H11" s="9" t="s">
        <v>31</v>
      </c>
      <c r="I11" s="10" t="s">
        <v>16</v>
      </c>
    </row>
    <row r="12" spans="1:9" ht="16.899999999999999" hidden="1" customHeight="1">
      <c r="A12" s="11">
        <v>1</v>
      </c>
      <c r="B12" s="12" t="s">
        <v>4</v>
      </c>
      <c r="C12" s="12">
        <v>0</v>
      </c>
      <c r="D12" s="12">
        <v>28130.6</v>
      </c>
      <c r="E12" s="11">
        <v>0</v>
      </c>
      <c r="F12" s="13">
        <v>4500</v>
      </c>
      <c r="G12" s="13"/>
      <c r="H12" s="13"/>
      <c r="I12" s="14"/>
    </row>
    <row r="13" spans="1:9" ht="37.5" customHeight="1">
      <c r="A13" s="15">
        <v>1</v>
      </c>
      <c r="B13" s="4" t="s">
        <v>9</v>
      </c>
      <c r="C13" s="5">
        <v>0</v>
      </c>
      <c r="D13" s="5">
        <v>113000</v>
      </c>
      <c r="E13" s="5">
        <v>43085.8</v>
      </c>
      <c r="F13" s="5" t="s">
        <v>7</v>
      </c>
      <c r="G13" s="5">
        <v>0</v>
      </c>
      <c r="H13" s="5">
        <v>154000</v>
      </c>
      <c r="I13" s="16">
        <v>0</v>
      </c>
    </row>
    <row r="14" spans="1:9" ht="52.5" hidden="1" customHeight="1">
      <c r="A14" s="15">
        <v>2</v>
      </c>
      <c r="B14" s="6" t="s">
        <v>2</v>
      </c>
      <c r="C14" s="5">
        <v>0</v>
      </c>
      <c r="D14" s="5">
        <v>0</v>
      </c>
      <c r="E14" s="5">
        <v>0</v>
      </c>
      <c r="F14" s="5" t="s">
        <v>6</v>
      </c>
      <c r="G14" s="5">
        <v>631.1</v>
      </c>
      <c r="H14" s="5">
        <v>631.1</v>
      </c>
      <c r="I14" s="16">
        <v>43085.8</v>
      </c>
    </row>
    <row r="15" spans="1:9" ht="25.5" customHeight="1">
      <c r="A15" s="14"/>
      <c r="B15" s="17" t="s">
        <v>3</v>
      </c>
      <c r="C15" s="18">
        <f>SUM(C13:C14)</f>
        <v>0</v>
      </c>
      <c r="D15" s="18">
        <f>SUM(D13:D14)</f>
        <v>113000</v>
      </c>
      <c r="E15" s="18">
        <f>SUM(E13:E14)</f>
        <v>43085.8</v>
      </c>
      <c r="F15" s="19"/>
      <c r="G15" s="18">
        <f>SUM(G13:G14)</f>
        <v>631.1</v>
      </c>
      <c r="H15" s="18">
        <f>SUM(H13:H14)</f>
        <v>154631.1</v>
      </c>
      <c r="I15" s="20">
        <f>SUM(I13:I14)</f>
        <v>43085.8</v>
      </c>
    </row>
  </sheetData>
  <mergeCells count="10">
    <mergeCell ref="G9:I10"/>
    <mergeCell ref="A9:A11"/>
    <mergeCell ref="B9:B11"/>
    <mergeCell ref="C9:F10"/>
    <mergeCell ref="A7:F7"/>
    <mergeCell ref="A1:I1"/>
    <mergeCell ref="A2:I2"/>
    <mergeCell ref="A3:I3"/>
    <mergeCell ref="A4:I4"/>
    <mergeCell ref="A6:I6"/>
  </mergeCells>
  <pageMargins left="0.70866141732283472" right="0.70866141732283472" top="0.74803149606299213" bottom="0.74803149606299213" header="0.31496062992125984" footer="0.31496062992125984"/>
  <pageSetup paperSize="9" scale="98" firstPageNumber="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</vt:lpstr>
      <vt:lpstr>2024-2025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2023-10-11T04:12:12Z</cp:lastPrinted>
  <dcterms:created xsi:type="dcterms:W3CDTF">2016-03-29T11:31:48Z</dcterms:created>
  <dcterms:modified xsi:type="dcterms:W3CDTF">2023-10-11T04:12:41Z</dcterms:modified>
</cp:coreProperties>
</file>